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160"/>
  </bookViews>
  <sheets>
    <sheet name="MOI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C23" i="2"/>
  <c r="O18" i="2"/>
  <c r="K18" i="2"/>
  <c r="G18" i="2"/>
  <c r="C18" i="2"/>
  <c r="O13" i="2"/>
  <c r="K13" i="2"/>
  <c r="G13" i="2"/>
  <c r="C13" i="2"/>
  <c r="O8" i="2"/>
  <c r="K8" i="2"/>
  <c r="G8" i="2"/>
  <c r="G3" i="2" l="1"/>
  <c r="K3" i="2" s="1"/>
  <c r="O3" i="2" s="1"/>
</calcChain>
</file>

<file path=xl/sharedStrings.xml><?xml version="1.0" encoding="utf-8"?>
<sst xmlns="http://schemas.openxmlformats.org/spreadsheetml/2006/main" count="134" uniqueCount="96">
  <si>
    <t>Entrée</t>
  </si>
  <si>
    <t>Salade d'endive (9)</t>
  </si>
  <si>
    <t>Plat
Accompagnement</t>
  </si>
  <si>
    <t>Dessert</t>
  </si>
  <si>
    <t>Fruit</t>
  </si>
  <si>
    <t>Yaourt (1)</t>
  </si>
  <si>
    <t>Lundi 25 Novembre</t>
  </si>
  <si>
    <t>Mardi 26 Novembre</t>
  </si>
  <si>
    <t>Jeudi 28 Novembre</t>
  </si>
  <si>
    <t>Vendredi 29 Novembre</t>
  </si>
  <si>
    <t>C3</t>
  </si>
  <si>
    <t>Chou chinois (9)</t>
  </si>
  <si>
    <t>Avocat (9)</t>
  </si>
  <si>
    <t>riz moyonnaise au thon</t>
  </si>
  <si>
    <t>coucous poulet (3)</t>
  </si>
  <si>
    <t xml:space="preserve">Chipolata </t>
  </si>
  <si>
    <t>Poisson pâné</t>
  </si>
  <si>
    <t>Gratin de chou fleur v (1,3)</t>
  </si>
  <si>
    <t xml:space="preserve">Pomme de terre </t>
  </si>
  <si>
    <t>Riz</t>
  </si>
  <si>
    <t>Crème chocolat (1,2)</t>
  </si>
  <si>
    <t>Brownies</t>
  </si>
  <si>
    <t>* La majorité de nos produits sont issus de l'agriculture biologique, d'un approvisionnement local et de circuits de proximité.</t>
  </si>
  <si>
    <t>* Les menus sont susceptibles de changer en fonction de l'approvisionnement et de l'offre locale.</t>
  </si>
  <si>
    <t>* La viande est d'origine française.</t>
  </si>
  <si>
    <t>* Les repas sont faits maison et confectionnés à Serres sur Arget.</t>
  </si>
  <si>
    <t>Plat
Accomp</t>
  </si>
  <si>
    <t>Produits faits maison</t>
  </si>
  <si>
    <t>Produits issus de producteurs locaux</t>
  </si>
  <si>
    <t>Produits issus de l'agriculture biologique</t>
  </si>
  <si>
    <t>LUNDI</t>
  </si>
  <si>
    <t>MARDI</t>
  </si>
  <si>
    <t>JEUDI</t>
  </si>
  <si>
    <t>VENDREDI</t>
  </si>
  <si>
    <t>fruit</t>
  </si>
  <si>
    <t>saucisse</t>
  </si>
  <si>
    <t>lentilles</t>
  </si>
  <si>
    <t>Pomme au four (1)</t>
  </si>
  <si>
    <t xml:space="preserve">Bolognaise </t>
  </si>
  <si>
    <t xml:space="preserve">Compote </t>
  </si>
  <si>
    <t xml:space="preserve">Soupe de légumes </t>
  </si>
  <si>
    <t xml:space="preserve">Poulet </t>
  </si>
  <si>
    <t xml:space="preserve">fruit </t>
  </si>
  <si>
    <t xml:space="preserve">poelee de légumes </t>
  </si>
  <si>
    <t xml:space="preserve">compote </t>
  </si>
  <si>
    <t>charcuterie</t>
  </si>
  <si>
    <t xml:space="preserve">sauté de porc aux olives </t>
  </si>
  <si>
    <t>riz</t>
  </si>
  <si>
    <t xml:space="preserve">ratatouille </t>
  </si>
  <si>
    <t xml:space="preserve">curry de légumes </t>
  </si>
  <si>
    <t>Sauté de veau marengo</t>
  </si>
  <si>
    <t xml:space="preserve">potage </t>
  </si>
  <si>
    <t xml:space="preserve">carottes persillées </t>
  </si>
  <si>
    <t>OCTOBRE 2025 serres sur arget et st martin de caralp</t>
  </si>
  <si>
    <t xml:space="preserve">saucisse de bœuf </t>
  </si>
  <si>
    <t xml:space="preserve">Lliste des allergènes </t>
  </si>
  <si>
    <t>1 = GLUTEN</t>
  </si>
  <si>
    <t xml:space="preserve">8 = FRUITS A COQUE </t>
  </si>
  <si>
    <t>2= CRUSTACES</t>
  </si>
  <si>
    <t>9 = CELERI</t>
  </si>
  <si>
    <t>3 = ŒUFS</t>
  </si>
  <si>
    <t>10 = MOUTARDE</t>
  </si>
  <si>
    <t>4 = POISSON</t>
  </si>
  <si>
    <t>11 = SESAME</t>
  </si>
  <si>
    <t>5 = ARACHIDES</t>
  </si>
  <si>
    <t>12 = SULFITES</t>
  </si>
  <si>
    <t>6 = SOJA</t>
  </si>
  <si>
    <t>13 = LUPIN</t>
  </si>
  <si>
    <t>7 = LAIT</t>
  </si>
  <si>
    <t>14 = MOLLUSQUES</t>
  </si>
  <si>
    <t xml:space="preserve">VACANCE </t>
  </si>
  <si>
    <t>VACANCE</t>
  </si>
  <si>
    <t>salade de riz (10, 12)</t>
  </si>
  <si>
    <t>omelette (3, 7)</t>
  </si>
  <si>
    <t>yaourt (7)</t>
  </si>
  <si>
    <t>salade de pate (1, 3, 10, 12)</t>
  </si>
  <si>
    <t>poisson (4)</t>
  </si>
  <si>
    <t>cake aux légumes (1, 3, 7)</t>
  </si>
  <si>
    <t>Carottes râpées (10, 12)</t>
  </si>
  <si>
    <t>liégeois vanille (7)</t>
  </si>
  <si>
    <t>polenta (7)</t>
  </si>
  <si>
    <t>salade et dès de fromage (7, 10, 12)</t>
  </si>
  <si>
    <t>semoule  (1)</t>
  </si>
  <si>
    <t>salade de pomme de terre (3, 10, 12)</t>
  </si>
  <si>
    <t>quiche de légumes (1, 3, 7)</t>
  </si>
  <si>
    <t>salade (10, 12)</t>
  </si>
  <si>
    <t>Yaourt (7)</t>
  </si>
  <si>
    <t>crêpes au fromage (1, 3, 7)</t>
  </si>
  <si>
    <t>semoule au lait et raisin (1, 7, 12)</t>
  </si>
  <si>
    <t>Radis beurre (7)</t>
  </si>
  <si>
    <t>Spaghetti (1)</t>
  </si>
  <si>
    <t>concombre à la crème (7)</t>
  </si>
  <si>
    <t>gratin de pomme de terre (7)</t>
  </si>
  <si>
    <t>cookies (1, 3, 7, 8)</t>
  </si>
  <si>
    <t>betteraves (10, 12)</t>
  </si>
  <si>
    <t>croziflette (1, 3,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</si>
</sst>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</font>
    <font>
      <b/>
      <sz val="26"/>
      <color theme="0"/>
      <name val="Calibri"/>
      <family val="2"/>
    </font>
    <font>
      <b/>
      <sz val="16"/>
      <color theme="0"/>
      <name val="Gulim"/>
      <family val="2"/>
      <charset val="129"/>
    </font>
    <font>
      <b/>
      <sz val="20"/>
      <color theme="3" tint="-0.249977111117893"/>
      <name val="Calibri"/>
      <family val="2"/>
    </font>
    <font>
      <sz val="16"/>
      <color theme="1"/>
      <name val="Calibri"/>
      <family val="2"/>
    </font>
    <font>
      <sz val="16"/>
      <name val="Calibri"/>
      <family val="2"/>
    </font>
    <font>
      <sz val="16"/>
      <name val="Comic Sans MS"/>
      <family val="4"/>
    </font>
    <font>
      <sz val="14"/>
      <name val="Comic Sans MS"/>
      <family val="4"/>
    </font>
    <font>
      <sz val="18"/>
      <name val="Arial"/>
      <family val="2"/>
    </font>
    <font>
      <b/>
      <i/>
      <sz val="16"/>
      <name val="Calibri"/>
      <family val="2"/>
    </font>
    <font>
      <i/>
      <sz val="16"/>
      <name val="Calibri"/>
      <family val="2"/>
    </font>
    <font>
      <i/>
      <sz val="16"/>
      <name val="Arial"/>
      <family val="2"/>
    </font>
    <font>
      <i/>
      <sz val="10"/>
      <name val="Arial"/>
      <family val="2"/>
    </font>
    <font>
      <sz val="18"/>
      <color theme="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2" xfId="1" applyBorder="1"/>
    <xf numFmtId="0" fontId="1" fillId="0" borderId="0" xfId="1"/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6" fontId="8" fillId="0" borderId="0" xfId="1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4" borderId="5" xfId="1" applyFont="1" applyFill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10" fillId="0" borderId="0" xfId="1" applyFont="1"/>
    <xf numFmtId="0" fontId="7" fillId="0" borderId="0" xfId="1" applyFont="1" applyAlignment="1">
      <alignment horizontal="center" vertical="center"/>
    </xf>
    <xf numFmtId="16" fontId="6" fillId="0" borderId="5" xfId="1" applyNumberFormat="1" applyFont="1" applyBorder="1" applyAlignment="1">
      <alignment horizontal="center" vertical="center"/>
    </xf>
    <xf numFmtId="16" fontId="6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2" fillId="2" borderId="0" xfId="1" applyFont="1" applyFill="1" applyAlignment="1">
      <alignment horizontal="center" vertical="center"/>
    </xf>
    <xf numFmtId="0" fontId="11" fillId="0" borderId="0" xfId="1" applyFont="1"/>
    <xf numFmtId="0" fontId="13" fillId="0" borderId="0" xfId="1" applyFont="1"/>
    <xf numFmtId="0" fontId="14" fillId="0" borderId="0" xfId="1" applyFont="1"/>
    <xf numFmtId="0" fontId="8" fillId="0" borderId="0" xfId="1" applyFont="1"/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7" fillId="0" borderId="0" xfId="1" applyFont="1"/>
    <xf numFmtId="0" fontId="4" fillId="4" borderId="9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4" borderId="8" xfId="1" applyFont="1" applyFill="1" applyBorder="1" applyAlignment="1">
      <alignment horizontal="right" vertical="center" wrapText="1"/>
    </xf>
    <xf numFmtId="16" fontId="4" fillId="4" borderId="9" xfId="1" applyNumberFormat="1" applyFont="1" applyFill="1" applyBorder="1" applyAlignment="1">
      <alignment horizontal="left" vertical="center" wrapText="1"/>
    </xf>
    <xf numFmtId="0" fontId="4" fillId="4" borderId="9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6" fillId="0" borderId="14" xfId="1" applyFont="1" applyBorder="1"/>
    <xf numFmtId="0" fontId="16" fillId="0" borderId="15" xfId="1" applyFont="1" applyBorder="1" applyAlignment="1">
      <alignment shrinkToFit="1"/>
    </xf>
    <xf numFmtId="0" fontId="16" fillId="0" borderId="16" xfId="1" applyFont="1" applyBorder="1"/>
    <xf numFmtId="0" fontId="16" fillId="0" borderId="17" xfId="1" applyFont="1" applyBorder="1"/>
    <xf numFmtId="0" fontId="16" fillId="0" borderId="18" xfId="1" applyFont="1" applyBorder="1"/>
    <xf numFmtId="0" fontId="16" fillId="0" borderId="19" xfId="1" applyFont="1" applyBorder="1"/>
    <xf numFmtId="0" fontId="6" fillId="0" borderId="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/>
    </xf>
    <xf numFmtId="0" fontId="11" fillId="0" borderId="0" xfId="1" applyFont="1" applyAlignment="1">
      <alignment horizontal="left" vertical="center" wrapText="1"/>
    </xf>
    <xf numFmtId="0" fontId="19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06/relationships/rdRichValueTypes" Target="richData/rdRichValueTyp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6" Type="http://schemas.microsoft.com/office/2022/10/relationships/richValueRel" Target="richData/richValueRel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06/relationships/rdRichValue" Target="richData/rdrichvalue.xml"/><Relationship Id="rId4" Type="http://schemas.openxmlformats.org/officeDocument/2006/relationships/sharedStrings" Target="sharedString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145370</xdr:colOff>
      <xdr:row>0</xdr:row>
      <xdr:rowOff>131619</xdr:rowOff>
    </xdr:from>
    <xdr:to>
      <xdr:col>0</xdr:col>
      <xdr:colOff>1382683</xdr:colOff>
      <xdr:row>2</xdr:row>
      <xdr:rowOff>340711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60677A3-91D4-426B-A908-D1D5D67B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70" y="131619"/>
          <a:ext cx="1237313" cy="790983"/>
        </a:xfrm>
        <a:prstGeom prst="round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0</xdr:colOff>
      <xdr:row>38</xdr:row>
      <xdr:rowOff>358588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12573000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2</xdr:col>
      <xdr:colOff>1368136</xdr:colOff>
      <xdr:row>38</xdr:row>
      <xdr:rowOff>398317</xdr:rowOff>
    </xdr:from>
    <xdr:to>
      <xdr:col>4</xdr:col>
      <xdr:colOff>86591</xdr:colOff>
      <xdr:row>39</xdr:row>
      <xdr:rowOff>318386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2971317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3</xdr:col>
      <xdr:colOff>69273</xdr:colOff>
      <xdr:row>39</xdr:row>
      <xdr:rowOff>363682</xdr:rowOff>
    </xdr:from>
    <xdr:to>
      <xdr:col>3</xdr:col>
      <xdr:colOff>363682</xdr:colOff>
      <xdr:row>41</xdr:row>
      <xdr:rowOff>12305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7591" y="13352318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0</xdr:colOff>
      <xdr:row>5</xdr:row>
      <xdr:rowOff>358588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1783773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0</xdr:colOff>
      <xdr:row>6</xdr:row>
      <xdr:rowOff>358588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2199409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6</xdr:row>
      <xdr:rowOff>358588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2199409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0</xdr:colOff>
      <xdr:row>4</xdr:row>
      <xdr:rowOff>358588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1368136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12</xdr:col>
      <xdr:colOff>0</xdr:colOff>
      <xdr:row>5</xdr:row>
      <xdr:rowOff>358588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1783773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12</xdr:col>
      <xdr:colOff>0</xdr:colOff>
      <xdr:row>6</xdr:row>
      <xdr:rowOff>358588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2199409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0</xdr:colOff>
      <xdr:row>9</xdr:row>
      <xdr:rowOff>358588</xdr:rowOff>
    </xdr:to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3411682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0</xdr:colOff>
      <xdr:row>11</xdr:row>
      <xdr:rowOff>358588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4242955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11</xdr:row>
      <xdr:rowOff>358588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4242955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12</xdr:col>
      <xdr:colOff>0</xdr:colOff>
      <xdr:row>9</xdr:row>
      <xdr:rowOff>358588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3411682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16</xdr:col>
      <xdr:colOff>0</xdr:colOff>
      <xdr:row>10</xdr:row>
      <xdr:rowOff>358588</xdr:rowOff>
    </xdr:to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3827318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0</xdr:colOff>
      <xdr:row>14</xdr:row>
      <xdr:rowOff>358588</xdr:rowOff>
    </xdr:to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5455227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15</xdr:row>
      <xdr:rowOff>358588</xdr:rowOff>
    </xdr:to>
    <xdr:pic>
      <xdr:nvPicPr>
        <xdr:cNvPr id="35" name="Image 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5870864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12</xdr:col>
      <xdr:colOff>0</xdr:colOff>
      <xdr:row>13</xdr:row>
      <xdr:rowOff>358588</xdr:rowOff>
    </xdr:to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5039591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12</xdr:col>
      <xdr:colOff>0</xdr:colOff>
      <xdr:row>14</xdr:row>
      <xdr:rowOff>358588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5455227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12</xdr:col>
      <xdr:colOff>0</xdr:colOff>
      <xdr:row>16</xdr:row>
      <xdr:rowOff>358588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6286500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16</xdr:col>
      <xdr:colOff>0</xdr:colOff>
      <xdr:row>15</xdr:row>
      <xdr:rowOff>358588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5870864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16</xdr:col>
      <xdr:colOff>0</xdr:colOff>
      <xdr:row>11</xdr:row>
      <xdr:rowOff>358588</xdr:rowOff>
    </xdr:to>
    <xdr:pic>
      <xdr:nvPicPr>
        <xdr:cNvPr id="46" name="Image 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4242955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103909</xdr:colOff>
      <xdr:row>4</xdr:row>
      <xdr:rowOff>335706</xdr:rowOff>
    </xdr:to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1368136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103909</xdr:colOff>
      <xdr:row>5</xdr:row>
      <xdr:rowOff>335706</xdr:rowOff>
    </xdr:to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1783773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103909</xdr:colOff>
      <xdr:row>3</xdr:row>
      <xdr:rowOff>335706</xdr:rowOff>
    </xdr:to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952500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16</xdr:col>
      <xdr:colOff>103909</xdr:colOff>
      <xdr:row>4</xdr:row>
      <xdr:rowOff>335706</xdr:rowOff>
    </xdr:to>
    <xdr:pic>
      <xdr:nvPicPr>
        <xdr:cNvPr id="53" name="Image 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1368136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5</xdr:col>
      <xdr:colOff>103909</xdr:colOff>
      <xdr:row>9</xdr:row>
      <xdr:rowOff>335706</xdr:rowOff>
    </xdr:to>
    <xdr:pic>
      <xdr:nvPicPr>
        <xdr:cNvPr id="55" name="Image 5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318" y="3411682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5</xdr:col>
      <xdr:colOff>103909</xdr:colOff>
      <xdr:row>11</xdr:row>
      <xdr:rowOff>335706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318" y="4242955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103909</xdr:colOff>
      <xdr:row>8</xdr:row>
      <xdr:rowOff>335706</xdr:rowOff>
    </xdr:to>
    <xdr:pic>
      <xdr:nvPicPr>
        <xdr:cNvPr id="59" name="Image 5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2996045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103909</xdr:colOff>
      <xdr:row>9</xdr:row>
      <xdr:rowOff>335706</xdr:rowOff>
    </xdr:to>
    <xdr:pic>
      <xdr:nvPicPr>
        <xdr:cNvPr id="62" name="Image 6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136" y="3411682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12</xdr:col>
      <xdr:colOff>103909</xdr:colOff>
      <xdr:row>11</xdr:row>
      <xdr:rowOff>335706</xdr:rowOff>
    </xdr:to>
    <xdr:pic>
      <xdr:nvPicPr>
        <xdr:cNvPr id="63" name="Image 6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4242955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0</xdr:rowOff>
    </xdr:from>
    <xdr:to>
      <xdr:col>16</xdr:col>
      <xdr:colOff>103909</xdr:colOff>
      <xdr:row>9</xdr:row>
      <xdr:rowOff>335706</xdr:rowOff>
    </xdr:to>
    <xdr:pic>
      <xdr:nvPicPr>
        <xdr:cNvPr id="65" name="Image 6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3411682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0</xdr:rowOff>
    </xdr:from>
    <xdr:to>
      <xdr:col>16</xdr:col>
      <xdr:colOff>103909</xdr:colOff>
      <xdr:row>16</xdr:row>
      <xdr:rowOff>335706</xdr:rowOff>
    </xdr:to>
    <xdr:pic>
      <xdr:nvPicPr>
        <xdr:cNvPr id="67" name="Image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6286500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103909</xdr:colOff>
      <xdr:row>15</xdr:row>
      <xdr:rowOff>335706</xdr:rowOff>
    </xdr:to>
    <xdr:pic>
      <xdr:nvPicPr>
        <xdr:cNvPr id="68" name="Image 6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5870864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103909</xdr:colOff>
      <xdr:row>16</xdr:row>
      <xdr:rowOff>335706</xdr:rowOff>
    </xdr:to>
    <xdr:pic>
      <xdr:nvPicPr>
        <xdr:cNvPr id="70" name="Image 6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6286500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103909</xdr:colOff>
      <xdr:row>13</xdr:row>
      <xdr:rowOff>335706</xdr:rowOff>
    </xdr:to>
    <xdr:pic>
      <xdr:nvPicPr>
        <xdr:cNvPr id="72" name="Image 7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5039591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103909</xdr:colOff>
      <xdr:row>16</xdr:row>
      <xdr:rowOff>335706</xdr:rowOff>
    </xdr:to>
    <xdr:pic>
      <xdr:nvPicPr>
        <xdr:cNvPr id="74" name="Image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6286500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13</xdr:col>
      <xdr:colOff>103909</xdr:colOff>
      <xdr:row>14</xdr:row>
      <xdr:rowOff>335706</xdr:rowOff>
    </xdr:to>
    <xdr:pic>
      <xdr:nvPicPr>
        <xdr:cNvPr id="76" name="Image 7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136" y="5455227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12</xdr:col>
      <xdr:colOff>103909</xdr:colOff>
      <xdr:row>15</xdr:row>
      <xdr:rowOff>335706</xdr:rowOff>
    </xdr:to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5870864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</xdr:row>
      <xdr:rowOff>0</xdr:rowOff>
    </xdr:from>
    <xdr:to>
      <xdr:col>16</xdr:col>
      <xdr:colOff>103909</xdr:colOff>
      <xdr:row>13</xdr:row>
      <xdr:rowOff>335706</xdr:rowOff>
    </xdr:to>
    <xdr:pic>
      <xdr:nvPicPr>
        <xdr:cNvPr id="80" name="Image 7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5039591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103909</xdr:colOff>
      <xdr:row>14</xdr:row>
      <xdr:rowOff>335706</xdr:rowOff>
    </xdr:to>
    <xdr:pic>
      <xdr:nvPicPr>
        <xdr:cNvPr id="82" name="Image 8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5455227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294409</xdr:colOff>
      <xdr:row>6</xdr:row>
      <xdr:rowOff>410623</xdr:rowOff>
    </xdr:to>
    <xdr:pic>
      <xdr:nvPicPr>
        <xdr:cNvPr id="84" name="Image 8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318" y="2199409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294409</xdr:colOff>
      <xdr:row>3</xdr:row>
      <xdr:rowOff>410623</xdr:rowOff>
    </xdr:to>
    <xdr:pic>
      <xdr:nvPicPr>
        <xdr:cNvPr id="86" name="Image 8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952500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294409</xdr:colOff>
      <xdr:row>4</xdr:row>
      <xdr:rowOff>410623</xdr:rowOff>
    </xdr:to>
    <xdr:pic>
      <xdr:nvPicPr>
        <xdr:cNvPr id="90" name="Image 8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1368136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294409</xdr:colOff>
      <xdr:row>5</xdr:row>
      <xdr:rowOff>410623</xdr:rowOff>
    </xdr:to>
    <xdr:pic>
      <xdr:nvPicPr>
        <xdr:cNvPr id="91" name="Image 9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2227" y="1783773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294409</xdr:colOff>
      <xdr:row>5</xdr:row>
      <xdr:rowOff>410623</xdr:rowOff>
    </xdr:to>
    <xdr:pic>
      <xdr:nvPicPr>
        <xdr:cNvPr id="92" name="Image 9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136" y="1783773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294409</xdr:colOff>
      <xdr:row>6</xdr:row>
      <xdr:rowOff>410623</xdr:rowOff>
    </xdr:to>
    <xdr:pic>
      <xdr:nvPicPr>
        <xdr:cNvPr id="94" name="Image 9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136" y="2199409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294409</xdr:colOff>
      <xdr:row>4</xdr:row>
      <xdr:rowOff>410623</xdr:rowOff>
    </xdr:to>
    <xdr:pic>
      <xdr:nvPicPr>
        <xdr:cNvPr id="96" name="Image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8045" y="1368136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294409</xdr:colOff>
      <xdr:row>5</xdr:row>
      <xdr:rowOff>410623</xdr:rowOff>
    </xdr:to>
    <xdr:pic>
      <xdr:nvPicPr>
        <xdr:cNvPr id="98" name="Image 9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1783773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0</xdr:colOff>
      <xdr:row>6</xdr:row>
      <xdr:rowOff>358588</xdr:rowOff>
    </xdr:to>
    <xdr:pic>
      <xdr:nvPicPr>
        <xdr:cNvPr id="100" name="Image 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2199409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294409</xdr:colOff>
      <xdr:row>10</xdr:row>
      <xdr:rowOff>410623</xdr:rowOff>
    </xdr:to>
    <xdr:pic>
      <xdr:nvPicPr>
        <xdr:cNvPr id="102" name="Image 10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3827318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294409</xdr:colOff>
      <xdr:row>8</xdr:row>
      <xdr:rowOff>410623</xdr:rowOff>
    </xdr:to>
    <xdr:pic>
      <xdr:nvPicPr>
        <xdr:cNvPr id="103" name="Image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2227" y="2996045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7</xdr:col>
      <xdr:colOff>34636</xdr:colOff>
      <xdr:row>9</xdr:row>
      <xdr:rowOff>0</xdr:rowOff>
    </xdr:from>
    <xdr:to>
      <xdr:col>7</xdr:col>
      <xdr:colOff>329045</xdr:colOff>
      <xdr:row>9</xdr:row>
      <xdr:rowOff>410623</xdr:rowOff>
    </xdr:to>
    <xdr:pic>
      <xdr:nvPicPr>
        <xdr:cNvPr id="105" name="Image 10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5863" y="3411682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294409</xdr:colOff>
      <xdr:row>10</xdr:row>
      <xdr:rowOff>410623</xdr:rowOff>
    </xdr:to>
    <xdr:pic>
      <xdr:nvPicPr>
        <xdr:cNvPr id="107" name="Image 10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7" y="3827318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294409</xdr:colOff>
      <xdr:row>8</xdr:row>
      <xdr:rowOff>410623</xdr:rowOff>
    </xdr:to>
    <xdr:pic>
      <xdr:nvPicPr>
        <xdr:cNvPr id="108" name="Image 10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136" y="2996045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294409</xdr:colOff>
      <xdr:row>10</xdr:row>
      <xdr:rowOff>410623</xdr:rowOff>
    </xdr:to>
    <xdr:pic>
      <xdr:nvPicPr>
        <xdr:cNvPr id="110" name="Image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3827318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294409</xdr:colOff>
      <xdr:row>8</xdr:row>
      <xdr:rowOff>410623</xdr:rowOff>
    </xdr:to>
    <xdr:pic>
      <xdr:nvPicPr>
        <xdr:cNvPr id="112" name="Image 1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045" y="2996045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294409</xdr:colOff>
      <xdr:row>13</xdr:row>
      <xdr:rowOff>410623</xdr:rowOff>
    </xdr:to>
    <xdr:pic>
      <xdr:nvPicPr>
        <xdr:cNvPr id="114" name="Image 1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318" y="5039591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294409</xdr:colOff>
      <xdr:row>15</xdr:row>
      <xdr:rowOff>410623</xdr:rowOff>
    </xdr:to>
    <xdr:pic>
      <xdr:nvPicPr>
        <xdr:cNvPr id="115" name="Image 1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318" y="5870864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294409</xdr:colOff>
      <xdr:row>15</xdr:row>
      <xdr:rowOff>410623</xdr:rowOff>
    </xdr:to>
    <xdr:pic>
      <xdr:nvPicPr>
        <xdr:cNvPr id="117" name="Image 1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2227" y="5870864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294409</xdr:colOff>
      <xdr:row>16</xdr:row>
      <xdr:rowOff>410623</xdr:rowOff>
    </xdr:to>
    <xdr:pic>
      <xdr:nvPicPr>
        <xdr:cNvPr id="119" name="Image 1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2227" y="6286500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294409</xdr:colOff>
      <xdr:row>15</xdr:row>
      <xdr:rowOff>410623</xdr:rowOff>
    </xdr:to>
    <xdr:pic>
      <xdr:nvPicPr>
        <xdr:cNvPr id="121" name="Image 1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136" y="5870864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294409</xdr:colOff>
      <xdr:row>16</xdr:row>
      <xdr:rowOff>410623</xdr:rowOff>
    </xdr:to>
    <xdr:pic>
      <xdr:nvPicPr>
        <xdr:cNvPr id="123" name="Image 1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136" y="6286500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294409</xdr:colOff>
      <xdr:row>15</xdr:row>
      <xdr:rowOff>410623</xdr:rowOff>
    </xdr:to>
    <xdr:pic>
      <xdr:nvPicPr>
        <xdr:cNvPr id="125" name="Image 1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8045" y="5870864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294409</xdr:colOff>
      <xdr:row>13</xdr:row>
      <xdr:rowOff>410623</xdr:rowOff>
    </xdr:to>
    <xdr:pic>
      <xdr:nvPicPr>
        <xdr:cNvPr id="126" name="Image 1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8045" y="5039591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103909</xdr:colOff>
      <xdr:row>3</xdr:row>
      <xdr:rowOff>335706</xdr:rowOff>
    </xdr:to>
    <xdr:pic>
      <xdr:nvPicPr>
        <xdr:cNvPr id="69" name="Image 6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36" y="952500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294409</xdr:colOff>
      <xdr:row>10</xdr:row>
      <xdr:rowOff>410623</xdr:rowOff>
    </xdr:to>
    <xdr:pic>
      <xdr:nvPicPr>
        <xdr:cNvPr id="71" name="Image 7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8045" y="3827318"/>
          <a:ext cx="294409" cy="41062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17</xdr:col>
      <xdr:colOff>103909</xdr:colOff>
      <xdr:row>8</xdr:row>
      <xdr:rowOff>335706</xdr:rowOff>
    </xdr:to>
    <xdr:pic>
      <xdr:nvPicPr>
        <xdr:cNvPr id="73" name="Image 7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8045" y="2996045"/>
          <a:ext cx="484909" cy="335706"/>
        </a:xfrm>
        <a:prstGeom prst="rect">
          <a:avLst/>
        </a:prstGeom>
      </xdr:spPr>
    </xdr:pic>
    <xdr:clientData/>
  </xdr:twoCellAnchor>
  <xdr:twoCellAnchor editAs="oneCell">
    <xdr:from>
      <xdr:col>10</xdr:col>
      <xdr:colOff>1298864</xdr:colOff>
      <xdr:row>8</xdr:row>
      <xdr:rowOff>0</xdr:rowOff>
    </xdr:from>
    <xdr:to>
      <xdr:col>11</xdr:col>
      <xdr:colOff>294410</xdr:colOff>
      <xdr:row>8</xdr:row>
      <xdr:rowOff>358588</xdr:rowOff>
    </xdr:to>
    <xdr:pic>
      <xdr:nvPicPr>
        <xdr:cNvPr id="75" name="Image 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7546" y="2996045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329045</xdr:colOff>
      <xdr:row>13</xdr:row>
      <xdr:rowOff>301625</xdr:rowOff>
    </xdr:to>
    <xdr:pic>
      <xdr:nvPicPr>
        <xdr:cNvPr id="77" name="Image 7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318" y="5039591"/>
          <a:ext cx="329045" cy="3016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0.jpeg"/><Relationship Id="rId1" Type="http://schemas.openxmlformats.org/officeDocument/2006/relationships/image" Target="../media/image10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abSelected="1" topLeftCell="B3" zoomScale="55" zoomScaleNormal="55" zoomScaleSheetLayoutView="55" workbookViewId="0">
      <selection activeCell="E14" sqref="E14"/>
    </sheetView>
  </sheetViews>
  <sheetFormatPr baseColWidth="10" defaultRowHeight="24"/>
  <cols>
    <col min="1" max="1" width="21.5703125" style="26" customWidth="1"/>
    <col min="2" max="3" width="20.7109375" style="2" customWidth="1"/>
    <col min="4" max="5" width="5.7109375" style="2" customWidth="1"/>
    <col min="6" max="7" width="20.7109375" style="2" customWidth="1"/>
    <col min="8" max="9" width="5.7109375" style="2" customWidth="1"/>
    <col min="10" max="11" width="20.7109375" style="2" customWidth="1"/>
    <col min="12" max="13" width="5.7109375" style="2" customWidth="1"/>
    <col min="14" max="15" width="20.7109375" style="2" customWidth="1"/>
    <col min="16" max="17" width="5.7109375" style="2" customWidth="1"/>
    <col min="18" max="266" width="11.5703125" style="2"/>
    <col min="267" max="267" width="30.7109375" style="2" customWidth="1"/>
    <col min="268" max="271" width="45.7109375" style="2" customWidth="1"/>
    <col min="272" max="522" width="11.5703125" style="2"/>
    <col min="523" max="523" width="30.7109375" style="2" customWidth="1"/>
    <col min="524" max="527" width="45.7109375" style="2" customWidth="1"/>
    <col min="528" max="778" width="11.5703125" style="2"/>
    <col min="779" max="779" width="30.7109375" style="2" customWidth="1"/>
    <col min="780" max="783" width="45.7109375" style="2" customWidth="1"/>
    <col min="784" max="1034" width="11.5703125" style="2"/>
    <col min="1035" max="1035" width="30.7109375" style="2" customWidth="1"/>
    <col min="1036" max="1039" width="45.7109375" style="2" customWidth="1"/>
    <col min="1040" max="1290" width="11.5703125" style="2"/>
    <col min="1291" max="1291" width="30.7109375" style="2" customWidth="1"/>
    <col min="1292" max="1295" width="45.7109375" style="2" customWidth="1"/>
    <col min="1296" max="1546" width="11.5703125" style="2"/>
    <col min="1547" max="1547" width="30.7109375" style="2" customWidth="1"/>
    <col min="1548" max="1551" width="45.7109375" style="2" customWidth="1"/>
    <col min="1552" max="1802" width="11.5703125" style="2"/>
    <col min="1803" max="1803" width="30.7109375" style="2" customWidth="1"/>
    <col min="1804" max="1807" width="45.7109375" style="2" customWidth="1"/>
    <col min="1808" max="2058" width="11.5703125" style="2"/>
    <col min="2059" max="2059" width="30.7109375" style="2" customWidth="1"/>
    <col min="2060" max="2063" width="45.7109375" style="2" customWidth="1"/>
    <col min="2064" max="2314" width="11.5703125" style="2"/>
    <col min="2315" max="2315" width="30.7109375" style="2" customWidth="1"/>
    <col min="2316" max="2319" width="45.7109375" style="2" customWidth="1"/>
    <col min="2320" max="2570" width="11.5703125" style="2"/>
    <col min="2571" max="2571" width="30.7109375" style="2" customWidth="1"/>
    <col min="2572" max="2575" width="45.7109375" style="2" customWidth="1"/>
    <col min="2576" max="2826" width="11.5703125" style="2"/>
    <col min="2827" max="2827" width="30.7109375" style="2" customWidth="1"/>
    <col min="2828" max="2831" width="45.7109375" style="2" customWidth="1"/>
    <col min="2832" max="3082" width="11.5703125" style="2"/>
    <col min="3083" max="3083" width="30.7109375" style="2" customWidth="1"/>
    <col min="3084" max="3087" width="45.7109375" style="2" customWidth="1"/>
    <col min="3088" max="3338" width="11.5703125" style="2"/>
    <col min="3339" max="3339" width="30.7109375" style="2" customWidth="1"/>
    <col min="3340" max="3343" width="45.7109375" style="2" customWidth="1"/>
    <col min="3344" max="3594" width="11.5703125" style="2"/>
    <col min="3595" max="3595" width="30.7109375" style="2" customWidth="1"/>
    <col min="3596" max="3599" width="45.7109375" style="2" customWidth="1"/>
    <col min="3600" max="3850" width="11.5703125" style="2"/>
    <col min="3851" max="3851" width="30.7109375" style="2" customWidth="1"/>
    <col min="3852" max="3855" width="45.7109375" style="2" customWidth="1"/>
    <col min="3856" max="4106" width="11.5703125" style="2"/>
    <col min="4107" max="4107" width="30.7109375" style="2" customWidth="1"/>
    <col min="4108" max="4111" width="45.7109375" style="2" customWidth="1"/>
    <col min="4112" max="4362" width="11.5703125" style="2"/>
    <col min="4363" max="4363" width="30.7109375" style="2" customWidth="1"/>
    <col min="4364" max="4367" width="45.7109375" style="2" customWidth="1"/>
    <col min="4368" max="4618" width="11.5703125" style="2"/>
    <col min="4619" max="4619" width="30.7109375" style="2" customWidth="1"/>
    <col min="4620" max="4623" width="45.7109375" style="2" customWidth="1"/>
    <col min="4624" max="4874" width="11.5703125" style="2"/>
    <col min="4875" max="4875" width="30.7109375" style="2" customWidth="1"/>
    <col min="4876" max="4879" width="45.7109375" style="2" customWidth="1"/>
    <col min="4880" max="5130" width="11.5703125" style="2"/>
    <col min="5131" max="5131" width="30.7109375" style="2" customWidth="1"/>
    <col min="5132" max="5135" width="45.7109375" style="2" customWidth="1"/>
    <col min="5136" max="5386" width="11.5703125" style="2"/>
    <col min="5387" max="5387" width="30.7109375" style="2" customWidth="1"/>
    <col min="5388" max="5391" width="45.7109375" style="2" customWidth="1"/>
    <col min="5392" max="5642" width="11.5703125" style="2"/>
    <col min="5643" max="5643" width="30.7109375" style="2" customWidth="1"/>
    <col min="5644" max="5647" width="45.7109375" style="2" customWidth="1"/>
    <col min="5648" max="5898" width="11.5703125" style="2"/>
    <col min="5899" max="5899" width="30.7109375" style="2" customWidth="1"/>
    <col min="5900" max="5903" width="45.7109375" style="2" customWidth="1"/>
    <col min="5904" max="6154" width="11.5703125" style="2"/>
    <col min="6155" max="6155" width="30.7109375" style="2" customWidth="1"/>
    <col min="6156" max="6159" width="45.7109375" style="2" customWidth="1"/>
    <col min="6160" max="6410" width="11.5703125" style="2"/>
    <col min="6411" max="6411" width="30.7109375" style="2" customWidth="1"/>
    <col min="6412" max="6415" width="45.7109375" style="2" customWidth="1"/>
    <col min="6416" max="6666" width="11.5703125" style="2"/>
    <col min="6667" max="6667" width="30.7109375" style="2" customWidth="1"/>
    <col min="6668" max="6671" width="45.7109375" style="2" customWidth="1"/>
    <col min="6672" max="6922" width="11.5703125" style="2"/>
    <col min="6923" max="6923" width="30.7109375" style="2" customWidth="1"/>
    <col min="6924" max="6927" width="45.7109375" style="2" customWidth="1"/>
    <col min="6928" max="7178" width="11.5703125" style="2"/>
    <col min="7179" max="7179" width="30.7109375" style="2" customWidth="1"/>
    <col min="7180" max="7183" width="45.7109375" style="2" customWidth="1"/>
    <col min="7184" max="7434" width="11.5703125" style="2"/>
    <col min="7435" max="7435" width="30.7109375" style="2" customWidth="1"/>
    <col min="7436" max="7439" width="45.7109375" style="2" customWidth="1"/>
    <col min="7440" max="7690" width="11.5703125" style="2"/>
    <col min="7691" max="7691" width="30.7109375" style="2" customWidth="1"/>
    <col min="7692" max="7695" width="45.7109375" style="2" customWidth="1"/>
    <col min="7696" max="7946" width="11.5703125" style="2"/>
    <col min="7947" max="7947" width="30.7109375" style="2" customWidth="1"/>
    <col min="7948" max="7951" width="45.7109375" style="2" customWidth="1"/>
    <col min="7952" max="8202" width="11.5703125" style="2"/>
    <col min="8203" max="8203" width="30.7109375" style="2" customWidth="1"/>
    <col min="8204" max="8207" width="45.7109375" style="2" customWidth="1"/>
    <col min="8208" max="8458" width="11.5703125" style="2"/>
    <col min="8459" max="8459" width="30.7109375" style="2" customWidth="1"/>
    <col min="8460" max="8463" width="45.7109375" style="2" customWidth="1"/>
    <col min="8464" max="8714" width="11.5703125" style="2"/>
    <col min="8715" max="8715" width="30.7109375" style="2" customWidth="1"/>
    <col min="8716" max="8719" width="45.7109375" style="2" customWidth="1"/>
    <col min="8720" max="8970" width="11.5703125" style="2"/>
    <col min="8971" max="8971" width="30.7109375" style="2" customWidth="1"/>
    <col min="8972" max="8975" width="45.7109375" style="2" customWidth="1"/>
    <col min="8976" max="9226" width="11.5703125" style="2"/>
    <col min="9227" max="9227" width="30.7109375" style="2" customWidth="1"/>
    <col min="9228" max="9231" width="45.7109375" style="2" customWidth="1"/>
    <col min="9232" max="9482" width="11.5703125" style="2"/>
    <col min="9483" max="9483" width="30.7109375" style="2" customWidth="1"/>
    <col min="9484" max="9487" width="45.7109375" style="2" customWidth="1"/>
    <col min="9488" max="9738" width="11.5703125" style="2"/>
    <col min="9739" max="9739" width="30.7109375" style="2" customWidth="1"/>
    <col min="9740" max="9743" width="45.7109375" style="2" customWidth="1"/>
    <col min="9744" max="9994" width="11.5703125" style="2"/>
    <col min="9995" max="9995" width="30.7109375" style="2" customWidth="1"/>
    <col min="9996" max="9999" width="45.7109375" style="2" customWidth="1"/>
    <col min="10000" max="10250" width="11.5703125" style="2"/>
    <col min="10251" max="10251" width="30.7109375" style="2" customWidth="1"/>
    <col min="10252" max="10255" width="45.7109375" style="2" customWidth="1"/>
    <col min="10256" max="10506" width="11.5703125" style="2"/>
    <col min="10507" max="10507" width="30.7109375" style="2" customWidth="1"/>
    <col min="10508" max="10511" width="45.7109375" style="2" customWidth="1"/>
    <col min="10512" max="10762" width="11.5703125" style="2"/>
    <col min="10763" max="10763" width="30.7109375" style="2" customWidth="1"/>
    <col min="10764" max="10767" width="45.7109375" style="2" customWidth="1"/>
    <col min="10768" max="11018" width="11.5703125" style="2"/>
    <col min="11019" max="11019" width="30.7109375" style="2" customWidth="1"/>
    <col min="11020" max="11023" width="45.7109375" style="2" customWidth="1"/>
    <col min="11024" max="11274" width="11.5703125" style="2"/>
    <col min="11275" max="11275" width="30.7109375" style="2" customWidth="1"/>
    <col min="11276" max="11279" width="45.7109375" style="2" customWidth="1"/>
    <col min="11280" max="11530" width="11.5703125" style="2"/>
    <col min="11531" max="11531" width="30.7109375" style="2" customWidth="1"/>
    <col min="11532" max="11535" width="45.7109375" style="2" customWidth="1"/>
    <col min="11536" max="11786" width="11.5703125" style="2"/>
    <col min="11787" max="11787" width="30.7109375" style="2" customWidth="1"/>
    <col min="11788" max="11791" width="45.7109375" style="2" customWidth="1"/>
    <col min="11792" max="12042" width="11.5703125" style="2"/>
    <col min="12043" max="12043" width="30.7109375" style="2" customWidth="1"/>
    <col min="12044" max="12047" width="45.7109375" style="2" customWidth="1"/>
    <col min="12048" max="12298" width="11.5703125" style="2"/>
    <col min="12299" max="12299" width="30.7109375" style="2" customWidth="1"/>
    <col min="12300" max="12303" width="45.7109375" style="2" customWidth="1"/>
    <col min="12304" max="12554" width="11.5703125" style="2"/>
    <col min="12555" max="12555" width="30.7109375" style="2" customWidth="1"/>
    <col min="12556" max="12559" width="45.7109375" style="2" customWidth="1"/>
    <col min="12560" max="12810" width="11.5703125" style="2"/>
    <col min="12811" max="12811" width="30.7109375" style="2" customWidth="1"/>
    <col min="12812" max="12815" width="45.7109375" style="2" customWidth="1"/>
    <col min="12816" max="13066" width="11.5703125" style="2"/>
    <col min="13067" max="13067" width="30.7109375" style="2" customWidth="1"/>
    <col min="13068" max="13071" width="45.7109375" style="2" customWidth="1"/>
    <col min="13072" max="13322" width="11.5703125" style="2"/>
    <col min="13323" max="13323" width="30.7109375" style="2" customWidth="1"/>
    <col min="13324" max="13327" width="45.7109375" style="2" customWidth="1"/>
    <col min="13328" max="13578" width="11.5703125" style="2"/>
    <col min="13579" max="13579" width="30.7109375" style="2" customWidth="1"/>
    <col min="13580" max="13583" width="45.7109375" style="2" customWidth="1"/>
    <col min="13584" max="13834" width="11.5703125" style="2"/>
    <col min="13835" max="13835" width="30.7109375" style="2" customWidth="1"/>
    <col min="13836" max="13839" width="45.7109375" style="2" customWidth="1"/>
    <col min="13840" max="14090" width="11.5703125" style="2"/>
    <col min="14091" max="14091" width="30.7109375" style="2" customWidth="1"/>
    <col min="14092" max="14095" width="45.7109375" style="2" customWidth="1"/>
    <col min="14096" max="14346" width="11.5703125" style="2"/>
    <col min="14347" max="14347" width="30.7109375" style="2" customWidth="1"/>
    <col min="14348" max="14351" width="45.7109375" style="2" customWidth="1"/>
    <col min="14352" max="14602" width="11.5703125" style="2"/>
    <col min="14603" max="14603" width="30.7109375" style="2" customWidth="1"/>
    <col min="14604" max="14607" width="45.7109375" style="2" customWidth="1"/>
    <col min="14608" max="14858" width="11.5703125" style="2"/>
    <col min="14859" max="14859" width="30.7109375" style="2" customWidth="1"/>
    <col min="14860" max="14863" width="45.7109375" style="2" customWidth="1"/>
    <col min="14864" max="15114" width="11.5703125" style="2"/>
    <col min="15115" max="15115" width="30.7109375" style="2" customWidth="1"/>
    <col min="15116" max="15119" width="45.7109375" style="2" customWidth="1"/>
    <col min="15120" max="15370" width="11.5703125" style="2"/>
    <col min="15371" max="15371" width="30.7109375" style="2" customWidth="1"/>
    <col min="15372" max="15375" width="45.7109375" style="2" customWidth="1"/>
    <col min="15376" max="15626" width="11.5703125" style="2"/>
    <col min="15627" max="15627" width="30.7109375" style="2" customWidth="1"/>
    <col min="15628" max="15631" width="45.7109375" style="2" customWidth="1"/>
    <col min="15632" max="15882" width="11.5703125" style="2"/>
    <col min="15883" max="15883" width="30.7109375" style="2" customWidth="1"/>
    <col min="15884" max="15887" width="45.7109375" style="2" customWidth="1"/>
    <col min="15888" max="16138" width="11.5703125" style="2"/>
    <col min="16139" max="16139" width="30.7109375" style="2" customWidth="1"/>
    <col min="16140" max="16143" width="45.7109375" style="2" customWidth="1"/>
    <col min="16144" max="16384" width="11.5703125" style="2"/>
  </cols>
  <sheetData>
    <row r="1" spans="1:19" ht="33" customHeight="1">
      <c r="A1" s="76"/>
      <c r="B1" s="79" t="s">
        <v>53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9" ht="13.15" customHeight="1">
      <c r="A2" s="77"/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9" ht="30" customHeight="1">
      <c r="A3" s="78"/>
      <c r="B3" s="36" t="s">
        <v>30</v>
      </c>
      <c r="C3" s="37">
        <v>45929</v>
      </c>
      <c r="D3" s="31"/>
      <c r="E3" s="32"/>
      <c r="F3" s="36" t="s">
        <v>31</v>
      </c>
      <c r="G3" s="37">
        <f>C3+1</f>
        <v>45930</v>
      </c>
      <c r="H3" s="31"/>
      <c r="I3" s="32"/>
      <c r="J3" s="36" t="s">
        <v>32</v>
      </c>
      <c r="K3" s="37">
        <f>G3+2</f>
        <v>45932</v>
      </c>
      <c r="L3" s="31"/>
      <c r="M3" s="32"/>
      <c r="N3" s="36" t="s">
        <v>33</v>
      </c>
      <c r="O3" s="37">
        <f>K3+1</f>
        <v>45933</v>
      </c>
      <c r="P3" s="31"/>
      <c r="Q3" s="32"/>
    </row>
    <row r="4" spans="1:19" ht="33" customHeight="1">
      <c r="A4" s="3" t="s">
        <v>0</v>
      </c>
      <c r="B4" s="58" t="s">
        <v>94</v>
      </c>
      <c r="C4" s="59"/>
      <c r="D4" s="29"/>
      <c r="E4" s="4"/>
      <c r="F4" s="58" t="s">
        <v>72</v>
      </c>
      <c r="G4" s="59"/>
      <c r="H4" s="29"/>
      <c r="I4" s="4"/>
      <c r="J4" s="58" t="s">
        <v>77</v>
      </c>
      <c r="K4" s="59"/>
      <c r="L4" s="29"/>
      <c r="M4" s="4"/>
      <c r="N4" s="62" t="s">
        <v>81</v>
      </c>
      <c r="O4" s="63"/>
      <c r="P4" s="29"/>
      <c r="Q4" s="4"/>
      <c r="S4" s="6"/>
    </row>
    <row r="5" spans="1:19" ht="33" customHeight="1">
      <c r="A5" s="70" t="s">
        <v>26</v>
      </c>
      <c r="B5" s="58" t="s">
        <v>95</v>
      </c>
      <c r="C5" s="59"/>
      <c r="D5" s="29"/>
      <c r="E5" s="4"/>
      <c r="F5" s="58" t="s">
        <v>73</v>
      </c>
      <c r="G5" s="59"/>
      <c r="H5" s="29"/>
      <c r="I5" s="4"/>
      <c r="J5" s="58" t="s">
        <v>35</v>
      </c>
      <c r="K5" s="59"/>
      <c r="L5" s="29"/>
      <c r="M5" s="4"/>
      <c r="N5" s="58" t="s">
        <v>49</v>
      </c>
      <c r="O5" s="59"/>
      <c r="P5" s="29"/>
      <c r="Q5" s="4"/>
      <c r="S5" s="9"/>
    </row>
    <row r="6" spans="1:19" ht="33" customHeight="1">
      <c r="A6" s="71"/>
      <c r="B6" s="58" t="s">
        <v>85</v>
      </c>
      <c r="C6" s="59"/>
      <c r="D6" s="29"/>
      <c r="E6" s="28"/>
      <c r="F6" s="58" t="s">
        <v>48</v>
      </c>
      <c r="G6" s="59"/>
      <c r="H6" s="29"/>
      <c r="I6" s="28"/>
      <c r="J6" s="58" t="s">
        <v>36</v>
      </c>
      <c r="K6" s="59"/>
      <c r="L6" s="29"/>
      <c r="M6" s="28"/>
      <c r="N6" s="58" t="s">
        <v>82</v>
      </c>
      <c r="O6" s="59"/>
      <c r="P6" s="29"/>
      <c r="Q6" s="28"/>
    </row>
    <row r="7" spans="1:19" ht="33" customHeight="1">
      <c r="A7" s="3" t="s">
        <v>3</v>
      </c>
      <c r="B7" s="58" t="s">
        <v>34</v>
      </c>
      <c r="C7" s="59"/>
      <c r="E7" s="4"/>
      <c r="F7" s="58" t="s">
        <v>74</v>
      </c>
      <c r="G7" s="59"/>
      <c r="I7" s="4"/>
      <c r="J7" s="58" t="s">
        <v>37</v>
      </c>
      <c r="K7" s="59"/>
      <c r="M7" s="4"/>
      <c r="N7" s="58" t="s">
        <v>42</v>
      </c>
      <c r="O7" s="59"/>
      <c r="Q7" s="4"/>
      <c r="S7" s="6"/>
    </row>
    <row r="8" spans="1:19" ht="30" customHeight="1">
      <c r="A8" s="12"/>
      <c r="B8" s="36" t="s">
        <v>30</v>
      </c>
      <c r="C8" s="37">
        <v>45936</v>
      </c>
      <c r="D8" s="31"/>
      <c r="E8" s="32"/>
      <c r="F8" s="36" t="s">
        <v>31</v>
      </c>
      <c r="G8" s="37">
        <f>C8+1</f>
        <v>45937</v>
      </c>
      <c r="H8" s="31"/>
      <c r="I8" s="32"/>
      <c r="J8" s="36" t="s">
        <v>32</v>
      </c>
      <c r="K8" s="37">
        <f>G8+2</f>
        <v>45939</v>
      </c>
      <c r="L8" s="31"/>
      <c r="M8" s="32"/>
      <c r="N8" s="36" t="s">
        <v>33</v>
      </c>
      <c r="O8" s="37">
        <f>K8+1</f>
        <v>45940</v>
      </c>
      <c r="P8" s="31"/>
      <c r="Q8" s="32"/>
    </row>
    <row r="9" spans="1:19" ht="33" customHeight="1">
      <c r="A9" s="3" t="s">
        <v>0</v>
      </c>
      <c r="B9" s="58" t="s">
        <v>89</v>
      </c>
      <c r="C9" s="59"/>
      <c r="D9" s="29"/>
      <c r="E9" s="4"/>
      <c r="F9" s="58" t="s">
        <v>40</v>
      </c>
      <c r="G9" s="59"/>
      <c r="H9" s="29"/>
      <c r="I9" s="4"/>
      <c r="J9" s="58" t="s">
        <v>78</v>
      </c>
      <c r="K9" s="59"/>
      <c r="L9" s="29"/>
      <c r="M9" s="4"/>
      <c r="N9" s="60" t="s">
        <v>83</v>
      </c>
      <c r="O9" s="61"/>
      <c r="P9" s="29"/>
      <c r="Q9" s="4"/>
    </row>
    <row r="10" spans="1:19" ht="33" customHeight="1">
      <c r="A10" s="70" t="s">
        <v>26</v>
      </c>
      <c r="B10" s="58" t="s">
        <v>38</v>
      </c>
      <c r="C10" s="59"/>
      <c r="D10" s="29"/>
      <c r="E10" s="4"/>
      <c r="F10" s="58" t="s">
        <v>41</v>
      </c>
      <c r="G10" s="59"/>
      <c r="H10" s="29"/>
      <c r="I10" s="4"/>
      <c r="J10" s="58" t="s">
        <v>50</v>
      </c>
      <c r="K10" s="59"/>
      <c r="L10" s="29"/>
      <c r="M10" s="4"/>
      <c r="N10" s="58" t="s">
        <v>84</v>
      </c>
      <c r="O10" s="59"/>
      <c r="P10" s="29"/>
      <c r="Q10" s="4"/>
    </row>
    <row r="11" spans="1:19" ht="33" customHeight="1">
      <c r="A11" s="71"/>
      <c r="B11" s="58" t="s">
        <v>90</v>
      </c>
      <c r="C11" s="59"/>
      <c r="D11" s="29"/>
      <c r="E11" s="28"/>
      <c r="F11" s="58" t="s">
        <v>18</v>
      </c>
      <c r="G11" s="59"/>
      <c r="H11" s="29"/>
      <c r="I11" s="28"/>
      <c r="J11" s="58" t="s">
        <v>47</v>
      </c>
      <c r="K11" s="59"/>
      <c r="L11" s="29"/>
      <c r="M11" s="28"/>
      <c r="N11" s="58" t="s">
        <v>85</v>
      </c>
      <c r="O11" s="59"/>
      <c r="P11" s="29"/>
      <c r="Q11" s="28"/>
    </row>
    <row r="12" spans="1:19" ht="33" customHeight="1">
      <c r="A12" s="3" t="s">
        <v>3</v>
      </c>
      <c r="B12" s="58" t="s">
        <v>39</v>
      </c>
      <c r="C12" s="59"/>
      <c r="E12" s="4"/>
      <c r="F12" s="58" t="s">
        <v>42</v>
      </c>
      <c r="G12" s="59"/>
      <c r="I12" s="4"/>
      <c r="J12" s="58" t="s">
        <v>79</v>
      </c>
      <c r="K12" s="59"/>
      <c r="M12" s="4"/>
      <c r="N12" s="58" t="s">
        <v>86</v>
      </c>
      <c r="O12" s="59"/>
      <c r="Q12" s="4"/>
    </row>
    <row r="13" spans="1:19" ht="30" customHeight="1">
      <c r="A13" s="12"/>
      <c r="B13" s="36" t="s">
        <v>30</v>
      </c>
      <c r="C13" s="37">
        <f>C8+7</f>
        <v>45943</v>
      </c>
      <c r="D13" s="31"/>
      <c r="E13" s="32"/>
      <c r="F13" s="36" t="s">
        <v>31</v>
      </c>
      <c r="G13" s="37">
        <f>C13+1</f>
        <v>45944</v>
      </c>
      <c r="H13" s="31"/>
      <c r="I13" s="32"/>
      <c r="J13" s="36" t="s">
        <v>32</v>
      </c>
      <c r="K13" s="37">
        <f>G13+2</f>
        <v>45946</v>
      </c>
      <c r="L13" s="31"/>
      <c r="M13" s="32"/>
      <c r="N13" s="36" t="s">
        <v>33</v>
      </c>
      <c r="O13" s="37">
        <f>K13+1</f>
        <v>45947</v>
      </c>
      <c r="P13" s="31"/>
      <c r="Q13" s="32"/>
    </row>
    <row r="14" spans="1:19" ht="33" customHeight="1">
      <c r="A14" s="3" t="s">
        <v>0</v>
      </c>
      <c r="B14" s="58" t="s">
        <v>91</v>
      </c>
      <c r="C14" s="59"/>
      <c r="D14" s="29"/>
      <c r="E14" s="4"/>
      <c r="F14" s="68" t="s">
        <v>75</v>
      </c>
      <c r="G14" s="69"/>
      <c r="H14" s="29"/>
      <c r="I14" s="4"/>
      <c r="J14" s="58" t="s">
        <v>45</v>
      </c>
      <c r="K14" s="59"/>
      <c r="L14" s="29"/>
      <c r="M14" s="4"/>
      <c r="N14" s="58" t="s">
        <v>51</v>
      </c>
      <c r="O14" s="59"/>
      <c r="P14" s="29"/>
      <c r="Q14" s="4"/>
    </row>
    <row r="15" spans="1:19" ht="33" customHeight="1">
      <c r="A15" s="70" t="s">
        <v>26</v>
      </c>
      <c r="B15" s="58" t="s">
        <v>54</v>
      </c>
      <c r="C15" s="59"/>
      <c r="D15" s="29"/>
      <c r="E15" s="4"/>
      <c r="F15" s="58" t="s">
        <v>76</v>
      </c>
      <c r="G15" s="59"/>
      <c r="H15" s="29"/>
      <c r="I15" s="4"/>
      <c r="J15" s="58" t="s">
        <v>46</v>
      </c>
      <c r="K15" s="59"/>
      <c r="L15" s="29"/>
      <c r="M15" s="4"/>
      <c r="N15" s="58" t="s">
        <v>87</v>
      </c>
      <c r="O15" s="59"/>
      <c r="P15" s="29"/>
      <c r="Q15" s="4"/>
    </row>
    <row r="16" spans="1:19" ht="33" customHeight="1">
      <c r="A16" s="71"/>
      <c r="B16" s="58" t="s">
        <v>92</v>
      </c>
      <c r="C16" s="59"/>
      <c r="D16" s="29"/>
      <c r="E16" s="28"/>
      <c r="F16" s="58" t="s">
        <v>43</v>
      </c>
      <c r="G16" s="59"/>
      <c r="H16" s="29"/>
      <c r="I16" s="28"/>
      <c r="J16" s="58" t="s">
        <v>80</v>
      </c>
      <c r="K16" s="59"/>
      <c r="L16" s="29"/>
      <c r="M16" s="28"/>
      <c r="N16" s="58" t="s">
        <v>52</v>
      </c>
      <c r="O16" s="59"/>
      <c r="P16" s="29"/>
      <c r="Q16" s="28"/>
    </row>
    <row r="17" spans="1:18" ht="33" customHeight="1">
      <c r="A17" s="3" t="s">
        <v>3</v>
      </c>
      <c r="B17" s="58" t="s">
        <v>93</v>
      </c>
      <c r="C17" s="59"/>
      <c r="E17" s="4"/>
      <c r="F17" s="58" t="s">
        <v>44</v>
      </c>
      <c r="G17" s="59"/>
      <c r="I17" s="4"/>
      <c r="J17" s="58" t="s">
        <v>42</v>
      </c>
      <c r="K17" s="59"/>
      <c r="M17" s="4"/>
      <c r="N17" s="62" t="s">
        <v>88</v>
      </c>
      <c r="O17" s="63"/>
      <c r="Q17" s="4"/>
    </row>
    <row r="18" spans="1:18" ht="30" customHeight="1">
      <c r="A18" s="12"/>
      <c r="B18" s="36" t="s">
        <v>30</v>
      </c>
      <c r="C18" s="37">
        <f>C13+7</f>
        <v>45950</v>
      </c>
      <c r="D18" s="31"/>
      <c r="E18" s="32"/>
      <c r="F18" s="36" t="s">
        <v>31</v>
      </c>
      <c r="G18" s="37">
        <f>G13+7</f>
        <v>45951</v>
      </c>
      <c r="H18" s="31"/>
      <c r="I18" s="32"/>
      <c r="J18" s="36" t="s">
        <v>32</v>
      </c>
      <c r="K18" s="37">
        <f>K13+7</f>
        <v>45953</v>
      </c>
      <c r="L18" s="31"/>
      <c r="M18" s="32"/>
      <c r="N18" s="36" t="s">
        <v>33</v>
      </c>
      <c r="O18" s="37">
        <f>O13+7</f>
        <v>45954</v>
      </c>
      <c r="P18" s="31"/>
      <c r="Q18" s="32"/>
    </row>
    <row r="19" spans="1:18" ht="34.5" customHeight="1">
      <c r="A19" s="3" t="s">
        <v>0</v>
      </c>
      <c r="B19" s="48" t="s">
        <v>70</v>
      </c>
      <c r="C19" s="49"/>
      <c r="D19" s="40"/>
      <c r="E19" s="4"/>
      <c r="F19" s="48" t="s">
        <v>70</v>
      </c>
      <c r="G19" s="49"/>
      <c r="H19" s="40"/>
      <c r="I19" s="4"/>
      <c r="J19" s="48" t="s">
        <v>71</v>
      </c>
      <c r="K19" s="49"/>
      <c r="L19" s="40"/>
      <c r="M19" s="4"/>
      <c r="N19" s="48" t="s">
        <v>71</v>
      </c>
      <c r="O19" s="49"/>
      <c r="P19" s="47"/>
      <c r="Q19" s="4"/>
    </row>
    <row r="20" spans="1:18" ht="33" customHeight="1">
      <c r="A20" s="70" t="s">
        <v>26</v>
      </c>
      <c r="B20" s="50"/>
      <c r="C20" s="51"/>
      <c r="D20" s="40"/>
      <c r="E20" s="4"/>
      <c r="F20" s="50"/>
      <c r="G20" s="51"/>
      <c r="H20" s="40"/>
      <c r="I20" s="4"/>
      <c r="J20" s="50"/>
      <c r="K20" s="51"/>
      <c r="L20" s="40"/>
      <c r="M20" s="4"/>
      <c r="N20" s="54"/>
      <c r="O20" s="55"/>
      <c r="P20" s="47"/>
      <c r="Q20" s="4"/>
    </row>
    <row r="21" spans="1:18" ht="33" customHeight="1">
      <c r="A21" s="71"/>
      <c r="B21" s="50"/>
      <c r="C21" s="51"/>
      <c r="D21" s="40"/>
      <c r="E21" s="28"/>
      <c r="F21" s="50"/>
      <c r="G21" s="51"/>
      <c r="H21" s="40"/>
      <c r="I21" s="28"/>
      <c r="J21" s="50"/>
      <c r="K21" s="51"/>
      <c r="L21" s="40"/>
      <c r="M21" s="28"/>
      <c r="N21" s="54"/>
      <c r="O21" s="55"/>
      <c r="P21" s="47"/>
      <c r="Q21" s="28"/>
    </row>
    <row r="22" spans="1:18" ht="33" customHeight="1">
      <c r="A22" s="3" t="s">
        <v>3</v>
      </c>
      <c r="B22" s="52"/>
      <c r="C22" s="53"/>
      <c r="E22" s="4"/>
      <c r="F22" s="52"/>
      <c r="G22" s="53"/>
      <c r="I22" s="4"/>
      <c r="J22" s="52"/>
      <c r="K22" s="53"/>
      <c r="M22" s="4"/>
      <c r="N22" s="56"/>
      <c r="O22" s="57"/>
      <c r="Q22" s="4"/>
    </row>
    <row r="23" spans="1:18" ht="30" customHeight="1">
      <c r="A23" s="12"/>
      <c r="B23" s="36" t="s">
        <v>30</v>
      </c>
      <c r="C23" s="37">
        <f>C18+7</f>
        <v>45957</v>
      </c>
      <c r="D23" s="31"/>
      <c r="E23" s="32"/>
      <c r="F23" s="36" t="s">
        <v>31</v>
      </c>
      <c r="G23" s="37">
        <f>G18+7</f>
        <v>45958</v>
      </c>
      <c r="H23" s="31"/>
      <c r="I23" s="32"/>
      <c r="J23" s="36"/>
      <c r="K23" s="38"/>
      <c r="L23" s="31"/>
      <c r="M23" s="32"/>
      <c r="N23" s="36"/>
      <c r="O23" s="38"/>
      <c r="P23" s="31"/>
      <c r="Q23" s="32"/>
    </row>
    <row r="24" spans="1:18" ht="33" customHeight="1">
      <c r="A24" s="3" t="s">
        <v>0</v>
      </c>
      <c r="B24" s="48" t="s">
        <v>70</v>
      </c>
      <c r="C24" s="49"/>
      <c r="D24" s="40"/>
      <c r="E24" s="4"/>
      <c r="F24" s="48" t="s">
        <v>70</v>
      </c>
      <c r="G24" s="49"/>
      <c r="H24" s="40"/>
      <c r="I24" s="4"/>
      <c r="J24" s="48" t="s">
        <v>71</v>
      </c>
      <c r="K24" s="49"/>
      <c r="L24" s="40"/>
      <c r="M24" s="4"/>
      <c r="N24" s="48" t="s">
        <v>71</v>
      </c>
      <c r="O24" s="49"/>
      <c r="P24" s="47"/>
      <c r="Q24" s="4"/>
    </row>
    <row r="25" spans="1:18" ht="39.75" customHeight="1">
      <c r="A25" s="70" t="s">
        <v>26</v>
      </c>
      <c r="B25" s="50"/>
      <c r="C25" s="51"/>
      <c r="D25" s="40"/>
      <c r="E25" s="4"/>
      <c r="F25" s="50"/>
      <c r="G25" s="51"/>
      <c r="H25" s="40"/>
      <c r="I25" s="4"/>
      <c r="J25" s="50"/>
      <c r="K25" s="51"/>
      <c r="L25" s="40"/>
      <c r="M25" s="4"/>
      <c r="N25" s="54"/>
      <c r="O25" s="55"/>
      <c r="P25" s="47"/>
      <c r="Q25" s="4"/>
    </row>
    <row r="26" spans="1:18" ht="33" customHeight="1">
      <c r="A26" s="71"/>
      <c r="B26" s="50"/>
      <c r="C26" s="51"/>
      <c r="D26" s="40"/>
      <c r="E26" s="28"/>
      <c r="F26" s="50"/>
      <c r="G26" s="51"/>
      <c r="H26" s="40"/>
      <c r="I26" s="28"/>
      <c r="J26" s="50"/>
      <c r="K26" s="51"/>
      <c r="L26" s="40"/>
      <c r="M26" s="28"/>
      <c r="N26" s="54"/>
      <c r="O26" s="55"/>
      <c r="P26" s="47"/>
      <c r="Q26" s="28"/>
    </row>
    <row r="27" spans="1:18" ht="33" customHeight="1">
      <c r="A27" s="3" t="s">
        <v>3</v>
      </c>
      <c r="B27" s="52"/>
      <c r="C27" s="53"/>
      <c r="E27" s="4"/>
      <c r="F27" s="52"/>
      <c r="G27" s="53"/>
      <c r="I27" s="4"/>
      <c r="J27" s="52"/>
      <c r="K27" s="53"/>
      <c r="M27" s="4"/>
      <c r="N27" s="56"/>
      <c r="O27" s="57"/>
      <c r="Q27" s="4"/>
    </row>
    <row r="28" spans="1:18" s="15" customFormat="1" ht="47.25" hidden="1" customHeight="1">
      <c r="A28" s="12"/>
      <c r="B28" s="14" t="s">
        <v>6</v>
      </c>
      <c r="C28" s="14"/>
      <c r="D28" s="13"/>
      <c r="E28" s="14"/>
      <c r="F28" s="14" t="s">
        <v>7</v>
      </c>
      <c r="G28" s="13"/>
      <c r="H28" s="13"/>
      <c r="I28" s="13"/>
      <c r="J28" s="13" t="s">
        <v>8</v>
      </c>
      <c r="K28" s="13"/>
      <c r="L28" s="13"/>
      <c r="M28" s="13"/>
      <c r="N28" s="13" t="s">
        <v>9</v>
      </c>
      <c r="O28" s="33"/>
      <c r="P28" s="1" t="s">
        <v>10</v>
      </c>
      <c r="R28" s="2"/>
    </row>
    <row r="29" spans="1:18" ht="25.5" hidden="1" customHeight="1">
      <c r="A29" s="3" t="s">
        <v>0</v>
      </c>
      <c r="B29" s="5" t="s">
        <v>11</v>
      </c>
      <c r="C29" s="16"/>
      <c r="D29" s="16"/>
      <c r="E29" s="16"/>
      <c r="F29" s="16" t="s">
        <v>1</v>
      </c>
      <c r="G29" s="16"/>
      <c r="H29" s="16"/>
      <c r="I29" s="16"/>
      <c r="J29" s="10" t="s">
        <v>12</v>
      </c>
      <c r="K29" s="10"/>
      <c r="L29" s="10"/>
      <c r="M29" s="10"/>
      <c r="N29" s="5" t="s">
        <v>13</v>
      </c>
      <c r="O29" s="34"/>
      <c r="P29" s="1"/>
    </row>
    <row r="30" spans="1:18" ht="33" hidden="1" customHeight="1">
      <c r="A30" s="70" t="s">
        <v>2</v>
      </c>
      <c r="B30" s="72" t="s">
        <v>14</v>
      </c>
      <c r="C30" s="8"/>
      <c r="D30" s="8"/>
      <c r="E30" s="8"/>
      <c r="F30" s="17" t="s">
        <v>15</v>
      </c>
      <c r="G30" s="17"/>
      <c r="H30" s="17"/>
      <c r="I30" s="17"/>
      <c r="J30" s="10" t="s">
        <v>16</v>
      </c>
      <c r="K30" s="7"/>
      <c r="L30" s="7"/>
      <c r="M30" s="7"/>
      <c r="N30" s="74" t="s">
        <v>17</v>
      </c>
      <c r="O30" s="35"/>
      <c r="P30" s="1"/>
    </row>
    <row r="31" spans="1:18" ht="33" hidden="1" customHeight="1">
      <c r="A31" s="71"/>
      <c r="B31" s="73"/>
      <c r="C31" s="11"/>
      <c r="D31" s="11"/>
      <c r="E31" s="11"/>
      <c r="F31" s="18" t="s">
        <v>18</v>
      </c>
      <c r="G31" s="18"/>
      <c r="H31" s="18"/>
      <c r="I31" s="18"/>
      <c r="J31" s="10" t="s">
        <v>19</v>
      </c>
      <c r="K31" s="27"/>
      <c r="L31" s="27"/>
      <c r="M31" s="27"/>
      <c r="N31" s="75"/>
      <c r="O31" s="35"/>
      <c r="P31" s="1"/>
    </row>
    <row r="32" spans="1:18" ht="25.5" hidden="1" customHeight="1">
      <c r="A32" s="3" t="s">
        <v>3</v>
      </c>
      <c r="B32" s="5" t="s">
        <v>20</v>
      </c>
      <c r="C32" s="5"/>
      <c r="D32" s="5"/>
      <c r="E32" s="5"/>
      <c r="F32" s="5" t="s">
        <v>21</v>
      </c>
      <c r="G32" s="5"/>
      <c r="H32" s="5"/>
      <c r="I32" s="5"/>
      <c r="J32" s="10" t="s">
        <v>5</v>
      </c>
      <c r="K32" s="10"/>
      <c r="L32" s="10"/>
      <c r="M32" s="10"/>
      <c r="N32" s="10" t="s">
        <v>4</v>
      </c>
      <c r="O32" s="35"/>
      <c r="P32" s="1"/>
    </row>
    <row r="33" spans="1:17" ht="26.2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7" ht="21" customHeight="1">
      <c r="A34" s="65" t="s">
        <v>22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39"/>
      <c r="O34" s="39"/>
      <c r="P34" s="39"/>
      <c r="Q34" s="39"/>
    </row>
    <row r="35" spans="1:17" ht="21">
      <c r="A35" s="21" t="s">
        <v>25</v>
      </c>
      <c r="B35" s="21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2"/>
      <c r="N35" s="39"/>
      <c r="O35" s="39"/>
      <c r="P35" s="39"/>
      <c r="Q35" s="39"/>
    </row>
    <row r="36" spans="1:17" ht="21">
      <c r="A36" s="23" t="s">
        <v>23</v>
      </c>
      <c r="B36" s="24"/>
      <c r="C36" s="24"/>
      <c r="D36" s="24"/>
      <c r="E36" s="24"/>
      <c r="F36" s="24"/>
      <c r="G36" s="24"/>
      <c r="H36" s="24"/>
      <c r="I36" s="24"/>
      <c r="J36" s="22"/>
      <c r="K36" s="22"/>
      <c r="L36" s="22"/>
      <c r="M36" s="22"/>
      <c r="N36" s="39"/>
      <c r="O36" s="39"/>
      <c r="P36" s="39"/>
      <c r="Q36" s="39"/>
    </row>
    <row r="37" spans="1:17" ht="21.75" thickBot="1">
      <c r="A37" s="23" t="s">
        <v>24</v>
      </c>
      <c r="B37" s="25"/>
      <c r="C37" s="25"/>
      <c r="D37" s="25"/>
      <c r="E37" s="25"/>
      <c r="F37" s="25"/>
      <c r="G37" s="25"/>
      <c r="H37" s="25"/>
      <c r="I37" s="25"/>
      <c r="J37" s="22"/>
      <c r="K37" s="22"/>
      <c r="L37" s="22"/>
      <c r="M37" s="22"/>
      <c r="N37" s="39"/>
      <c r="O37" s="39"/>
      <c r="P37" s="39"/>
      <c r="Q37" s="39"/>
    </row>
    <row r="38" spans="1:17" ht="25.5" thickTop="1" thickBot="1">
      <c r="N38" s="66" t="s">
        <v>55</v>
      </c>
      <c r="O38" s="67"/>
      <c r="P38" s="39"/>
      <c r="Q38" s="39"/>
    </row>
    <row r="39" spans="1:17" ht="33" customHeight="1" thickTop="1">
      <c r="B39" s="30" t="s">
        <v>28</v>
      </c>
      <c r="C39" s="30"/>
      <c r="D39" s="64"/>
      <c r="E39" s="64"/>
      <c r="N39" s="41" t="s">
        <v>56</v>
      </c>
      <c r="O39" s="42" t="s">
        <v>57</v>
      </c>
      <c r="P39" s="39"/>
      <c r="Q39" s="39"/>
    </row>
    <row r="40" spans="1:17" ht="30" customHeight="1">
      <c r="B40" s="30" t="s">
        <v>27</v>
      </c>
      <c r="C40" s="30"/>
      <c r="D40" s="64"/>
      <c r="E40" s="64"/>
      <c r="N40" s="43" t="s">
        <v>58</v>
      </c>
      <c r="O40" s="44" t="s">
        <v>59</v>
      </c>
      <c r="P40" s="39"/>
      <c r="Q40" s="39"/>
    </row>
    <row r="41" spans="1:17" ht="30" customHeight="1">
      <c r="B41" s="30" t="s">
        <v>29</v>
      </c>
      <c r="C41" s="30"/>
      <c r="D41" s="64"/>
      <c r="E41" s="64"/>
      <c r="N41" s="43" t="s">
        <v>60</v>
      </c>
      <c r="O41" s="44" t="s">
        <v>61</v>
      </c>
      <c r="P41" s="39"/>
      <c r="Q41" s="39"/>
    </row>
    <row r="42" spans="1:17">
      <c r="N42" s="43" t="s">
        <v>62</v>
      </c>
      <c r="O42" s="44" t="s">
        <v>63</v>
      </c>
    </row>
    <row r="43" spans="1:17">
      <c r="N43" s="43" t="s">
        <v>64</v>
      </c>
      <c r="O43" s="44" t="s">
        <v>65</v>
      </c>
    </row>
    <row r="44" spans="1:17">
      <c r="N44" s="43" t="s">
        <v>66</v>
      </c>
      <c r="O44" s="44" t="s">
        <v>67</v>
      </c>
    </row>
    <row r="45" spans="1:17" ht="24.75" thickBot="1">
      <c r="N45" s="45" t="s">
        <v>68</v>
      </c>
      <c r="O45" s="46" t="s">
        <v>69</v>
      </c>
    </row>
    <row r="46" spans="1:17" ht="24.75" thickTop="1"/>
  </sheetData>
  <mergeCells count="71">
    <mergeCell ref="A30:A31"/>
    <mergeCell ref="B30:B31"/>
    <mergeCell ref="N30:N31"/>
    <mergeCell ref="A1:A3"/>
    <mergeCell ref="A5:A6"/>
    <mergeCell ref="A10:A11"/>
    <mergeCell ref="A25:A26"/>
    <mergeCell ref="A20:A21"/>
    <mergeCell ref="A15:A16"/>
    <mergeCell ref="B1:Q2"/>
    <mergeCell ref="B16:C16"/>
    <mergeCell ref="F16:G16"/>
    <mergeCell ref="J16:K16"/>
    <mergeCell ref="N16:O16"/>
    <mergeCell ref="B17:C17"/>
    <mergeCell ref="F17:G17"/>
    <mergeCell ref="J17:K17"/>
    <mergeCell ref="N17:O17"/>
    <mergeCell ref="B14:C14"/>
    <mergeCell ref="F14:G14"/>
    <mergeCell ref="J14:K14"/>
    <mergeCell ref="N14:O14"/>
    <mergeCell ref="B15:C15"/>
    <mergeCell ref="F15:G15"/>
    <mergeCell ref="J15:K15"/>
    <mergeCell ref="N15:O15"/>
    <mergeCell ref="D39:E39"/>
    <mergeCell ref="D41:E41"/>
    <mergeCell ref="D40:E40"/>
    <mergeCell ref="A34:M34"/>
    <mergeCell ref="N38:O38"/>
    <mergeCell ref="B7:C7"/>
    <mergeCell ref="B6:C6"/>
    <mergeCell ref="B5:C5"/>
    <mergeCell ref="B4:C4"/>
    <mergeCell ref="F4:G4"/>
    <mergeCell ref="F5:G5"/>
    <mergeCell ref="F6:G6"/>
    <mergeCell ref="F7:G7"/>
    <mergeCell ref="J4:K4"/>
    <mergeCell ref="J5:K5"/>
    <mergeCell ref="J6:K6"/>
    <mergeCell ref="J7:K7"/>
    <mergeCell ref="N4:O4"/>
    <mergeCell ref="N5:O5"/>
    <mergeCell ref="N6:O6"/>
    <mergeCell ref="N7:O7"/>
    <mergeCell ref="B9:C9"/>
    <mergeCell ref="B10:C10"/>
    <mergeCell ref="B11:C11"/>
    <mergeCell ref="B12:C12"/>
    <mergeCell ref="F9:G9"/>
    <mergeCell ref="F10:G10"/>
    <mergeCell ref="F11:G11"/>
    <mergeCell ref="F12:G12"/>
    <mergeCell ref="J9:K9"/>
    <mergeCell ref="J10:K10"/>
    <mergeCell ref="J11:K11"/>
    <mergeCell ref="J12:K12"/>
    <mergeCell ref="N9:O9"/>
    <mergeCell ref="N10:O10"/>
    <mergeCell ref="N11:O11"/>
    <mergeCell ref="N12:O12"/>
    <mergeCell ref="B24:C27"/>
    <mergeCell ref="F24:G27"/>
    <mergeCell ref="J24:K27"/>
    <mergeCell ref="N24:O27"/>
    <mergeCell ref="B19:C22"/>
    <mergeCell ref="F19:G22"/>
    <mergeCell ref="J19:K22"/>
    <mergeCell ref="N19:O22"/>
  </mergeCells>
  <printOptions horizontalCentered="1" verticalCentered="1"/>
  <pageMargins left="0.2" right="0.19685039370078741" top="0.16" bottom="0.13" header="0.16" footer="0.1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Utilisateur1</dc:creator>
  <cp:lastModifiedBy>Utilisateur1</cp:lastModifiedBy>
  <cp:lastPrinted>2025-09-15T09:05:33Z</cp:lastPrinted>
  <dcterms:created xsi:type="dcterms:W3CDTF">2024-10-11T09:48:25Z</dcterms:created>
  <dcterms:modified xsi:type="dcterms:W3CDTF">2025-09-21T08:17:37Z</dcterms:modified>
</cp:coreProperties>
</file>